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AppData\Local\Temp\Rar$DIa0.536\"/>
    </mc:Choice>
  </mc:AlternateContent>
  <bookViews>
    <workbookView xWindow="0" yWindow="0" windowWidth="28800" windowHeight="11745" activeTab="3"/>
  </bookViews>
  <sheets>
    <sheet name="BDPE LOT 01" sheetId="3" r:id="rId1"/>
    <sheet name="LOT 02" sheetId="4" r:id="rId2"/>
    <sheet name="LOT 03" sheetId="5" r:id="rId3"/>
    <sheet name="LOT 04" sheetId="6" r:id="rId4"/>
  </sheets>
  <calcPr calcId="152511"/>
</workbook>
</file>

<file path=xl/calcChain.xml><?xml version="1.0" encoding="utf-8"?>
<calcChain xmlns="http://schemas.openxmlformats.org/spreadsheetml/2006/main">
  <c r="G12" i="6" l="1"/>
  <c r="G18" i="6" s="1"/>
  <c r="G15" i="5"/>
  <c r="G14" i="5"/>
  <c r="G16" i="5" s="1"/>
  <c r="G16" i="4"/>
  <c r="G19" i="6" l="1"/>
  <c r="G20" i="6" s="1"/>
  <c r="G17" i="5"/>
  <c r="G18" i="5" s="1"/>
  <c r="G17" i="4"/>
  <c r="G18" i="4" s="1"/>
</calcChain>
</file>

<file path=xl/sharedStrings.xml><?xml version="1.0" encoding="utf-8"?>
<sst xmlns="http://schemas.openxmlformats.org/spreadsheetml/2006/main" count="67" uniqueCount="29">
  <si>
    <t>Unité</t>
  </si>
  <si>
    <t>Lot 1</t>
  </si>
  <si>
    <t>Lot 2</t>
  </si>
  <si>
    <t>Lot 3</t>
  </si>
  <si>
    <t>Lot 4</t>
  </si>
  <si>
    <t>Article 1</t>
  </si>
  <si>
    <t>Article 2</t>
  </si>
  <si>
    <t xml:space="preserve">Unité </t>
  </si>
  <si>
    <t>TOTAL HT</t>
  </si>
  <si>
    <t>TVA 20%</t>
  </si>
  <si>
    <t>TOTAL TTC</t>
  </si>
  <si>
    <t>N° de lot</t>
  </si>
  <si>
    <t>Désignation</t>
  </si>
  <si>
    <t>Unité de mesure</t>
  </si>
  <si>
    <t xml:space="preserve">Quantité </t>
  </si>
  <si>
    <t xml:space="preserve">PU H.T (Dh) </t>
  </si>
  <si>
    <t xml:space="preserve">PT H.T (Dh) </t>
  </si>
  <si>
    <t>article Unique</t>
  </si>
  <si>
    <t>Achats de Dispositifs médicaux de Chirurgie Cardio-Vasculaire destinés à la pharmacie centrale relevant du Centre Hospitalo-Universitaire Mohammed VI-Oujda ». Réparti En 04 Lots.</t>
  </si>
  <si>
    <t xml:space="preserve">Valves cardiaques BIOLOGIQUES AORTIQUES </t>
  </si>
  <si>
    <t xml:space="preserve">valves cardiaques BIOLOGIQUES AORTIQUES à trois cusps en péricarde bovin traité avec stent en alliage de titanium, de dernière génération avec approbation FDA  pour implantation supra annulaire pour remplacement de la valve aortique, et comprenant un jeu de valves N° 19 mm, 21, 23, et 25 mm ,Le fournisseur doit mettre à notre disposition sous la forme d'un pret un porte valve ainsi qu'un jeu de calibreurs aortiques pour implantation supra annulaire.                                          </t>
  </si>
  <si>
    <t>Valves cardiaques aortiques montées sur un tube prothétique</t>
  </si>
  <si>
    <t xml:space="preserve">Valve cardiaque montée sur un tube prothétique /  Tube AORTIQUE EN DACRON VALVES PAR UNE PROTHESE MECANIQUE AORTIQUE à double ailette; de dernière génération avec approbation FDA  concus pour remplacement complet de la racine aortique et de l'aorte ascendante ,assemblage d’une valve mécanique à double ailette et d’un conduit vasculaire. L’orifice de la valve est en carbone pyrolitique à 100%, les ailettes de la valve sont composées de carbone pyrolitique appliqué sur un substrat de graphite imprégné de tungstène pour assurer la radio-opacité et la collerette de suture est composée de titane et de polyester. Le conduit vasculaire est composé de polyester tissé double velours imprégné de collagène d’origine bovine,  et comprenant un jeu de tailles  N° 21 mm,23, 25 et 27 mm. Chaque tube doit etre livré avec un thermocauthère.                 </t>
  </si>
  <si>
    <t xml:space="preserve">TUBES AORTIQUES DROITS NON VALVES EN DACRON de dernière génération avec approbation FDA d'une longueur minimale de 30 cm  concus pour remplacement complet de l'aorte ascendante et de la crosse aortique , comprenant un jeu complet  de taille  N° 22 mm,24, 26,28,30,32, et 34 mm. Livrés avec des calibreurs .                        </t>
  </si>
  <si>
    <t>PROTHESE VASCULAIRE DROITE EN DACRON N°8 mm x 50 cm</t>
  </si>
  <si>
    <t>Anneaux valvulaires cardiaques</t>
  </si>
  <si>
    <t xml:space="preserve">ANNEAUX SEMI RIGIDES OUVERTS POUR RECONSTRUCTION VALVAIRE TRICUSPIDE, non déformables et recouverts de Dacron velour et ayant une CONFIGURATION TRIDIMENSIONNELLE AVEC DISCONTINUITE AU NIVEAU DE LA ZONE DU TISSU DE CONDUCTION. L'anneau doit être de dernière génération  avec approbation FDA et  comprenant les tailles  N° 28, 30, 32 et 34 mm.           </t>
  </si>
  <si>
    <t>BPDE AC N°02/2024</t>
  </si>
  <si>
    <t>PROTHESES VASCULAIRES EN DACRON CCV</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</si>
</sst>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_-* #,##0\ _€_-;\-* #,##0\ _€_-;_-* &quot;-&quot;??\ _€_-;_-@_-"/>
    <numFmt numFmtId="165" formatCode="0.000_)"/>
    <numFmt numFmtId="166" formatCode="_(&quot;$&quot;* #,##0.00_);_(&quot;$&quot;* \(#,##0.00\);_(&quot;$&quot;* &quot;-&quot;??_);_(@_)"/>
    <numFmt numFmtId="167" formatCode="_-* #,##0.00\ [$€]_-;\-* #,##0.00\ [$€]_-;_-* &quot;-&quot;??\ [$€]_-;_-@_-"/>
    <numFmt numFmtId="168" formatCode="_-* #,##0.00\ _F_-;\-* #,##0.00\ _F_-;_-* &quot;-&quot;??\ _F_-;_-@_-"/>
    <numFmt numFmtId="169" formatCode="#,##0.00;[Red]#,##0.00"/>
    <numFmt numFmtId="170" formatCode="0.00_)"/>
    <numFmt numFmtId="171" formatCode="_-* #,##0.00_-;\-* #,##0.00_-;_-* &quot;-&quot;??_-;_-@_-"/>
  </numFmts>
  <fonts count="27" x14ac:knownFonts="1">
    <font>
      <sz val="11"/>
      <color theme="1"/>
      <name val="Calibri"/>
      <family val="2"/>
      <scheme val="minor"/>
    </font>
    <font>
      <sz val="11"/>
      <color theme="1"/>
      <name val="Calibri"/>
      <family val="2"/>
      <scheme val="minor"/>
    </font>
    <font>
      <sz val="12"/>
      <color theme="1"/>
      <name val="Calibri"/>
      <family val="2"/>
      <scheme val="minor"/>
    </font>
    <font>
      <b/>
      <sz val="20"/>
      <color theme="1"/>
      <name val="Calibri"/>
      <family val="2"/>
      <scheme val="minor"/>
    </font>
    <font>
      <b/>
      <sz val="14"/>
      <color theme="1"/>
      <name val="Calibri"/>
      <family val="2"/>
      <scheme val="minor"/>
    </font>
    <font>
      <sz val="11"/>
      <color indexed="8"/>
      <name val="Calibri"/>
      <family val="2"/>
    </font>
    <font>
      <sz val="10"/>
      <name val="Arial"/>
      <family val="2"/>
    </font>
    <font>
      <sz val="11"/>
      <name val="Times"/>
      <family val="1"/>
    </font>
    <font>
      <sz val="10"/>
      <color theme="1"/>
      <name val="Arial"/>
      <family val="2"/>
    </font>
    <font>
      <b/>
      <i/>
      <sz val="16"/>
      <name val="Helv"/>
    </font>
    <font>
      <sz val="10"/>
      <name val="Arial Tur"/>
      <charset val="162"/>
    </font>
    <font>
      <sz val="10"/>
      <name val="MS Sans Serif"/>
      <family val="2"/>
    </font>
    <font>
      <sz val="10"/>
      <name val="Helv"/>
    </font>
    <font>
      <b/>
      <sz val="18"/>
      <color indexed="62"/>
      <name val="Cambria"/>
      <family val="2"/>
    </font>
    <font>
      <sz val="11"/>
      <color rgb="FF000000"/>
      <name val="Calibri"/>
      <family val="2"/>
    </font>
    <font>
      <sz val="9"/>
      <color theme="1"/>
      <name val="Cambria"/>
      <family val="1"/>
      <scheme val="major"/>
    </font>
    <font>
      <b/>
      <sz val="9"/>
      <color theme="1"/>
      <name val="Cambria"/>
      <family val="1"/>
      <scheme val="major"/>
    </font>
    <font>
      <b/>
      <sz val="9"/>
      <name val="Cambria"/>
      <family val="1"/>
      <scheme val="major"/>
    </font>
    <font>
      <b/>
      <sz val="9"/>
      <color indexed="8"/>
      <name val="Cambria"/>
      <family val="1"/>
      <scheme val="major"/>
    </font>
    <font>
      <sz val="11"/>
      <color theme="1"/>
      <name val="Cambria"/>
      <family val="1"/>
      <scheme val="major"/>
    </font>
    <font>
      <sz val="11"/>
      <name val="Cambria"/>
      <family val="1"/>
      <scheme val="major"/>
    </font>
    <font>
      <b/>
      <sz val="11"/>
      <name val="Cambria"/>
      <family val="1"/>
      <scheme val="major"/>
    </font>
    <font>
      <b/>
      <sz val="14"/>
      <color theme="1"/>
      <name val="Cambria"/>
      <family val="1"/>
      <scheme val="major"/>
    </font>
    <font>
      <b/>
      <sz val="14"/>
      <color indexed="8"/>
      <name val="Cambria"/>
      <family val="1"/>
      <scheme val="major"/>
    </font>
    <font>
      <b/>
      <sz val="14"/>
      <name val="Cambria"/>
      <family val="1"/>
      <scheme val="major"/>
    </font>
    <font>
      <b/>
      <sz val="11"/>
      <color indexed="8"/>
      <name val="Cambria"/>
      <family val="1"/>
      <scheme val="major"/>
    </font>
    <font>
      <b/>
      <sz val="11"/>
      <color theme="1"/>
      <name val="Cambria"/>
      <family val="1"/>
      <scheme val="major"/>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59999389629810485"/>
        <bgColor indexed="64"/>
      </patternFill>
    </fill>
  </fills>
  <borders count="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right style="medium">
        <color indexed="64"/>
      </right>
      <top style="medium">
        <color indexed="64"/>
      </top>
      <bottom/>
      <diagonal/>
    </border>
    <border>
      <left style="thin">
        <color auto="1"/>
      </left>
      <right/>
      <top/>
      <bottom/>
      <diagonal/>
    </border>
    <border>
      <left/>
      <right style="thin">
        <color indexed="64"/>
      </right>
      <top/>
      <bottom/>
      <diagonal/>
    </border>
  </borders>
  <cellStyleXfs count="97">
    <xf numFmtId="0" fontId="0" fillId="0" borderId="0"/>
    <xf numFmtId="43" fontId="1" fillId="0" borderId="0" applyFont="0" applyFill="0" applyBorder="0" applyAlignment="0" applyProtection="0"/>
    <xf numFmtId="43" fontId="5" fillId="0" borderId="0" applyFont="0" applyFill="0" applyBorder="0" applyAlignment="0" applyProtection="0"/>
    <xf numFmtId="0" fontId="6" fillId="0" borderId="0"/>
    <xf numFmtId="165" fontId="7" fillId="0" borderId="0"/>
    <xf numFmtId="165" fontId="7" fillId="0" borderId="0"/>
    <xf numFmtId="165" fontId="7" fillId="0" borderId="0"/>
    <xf numFmtId="165" fontId="7" fillId="0" borderId="0"/>
    <xf numFmtId="165" fontId="7" fillId="0" borderId="0"/>
    <xf numFmtId="165" fontId="7" fillId="0" borderId="0"/>
    <xf numFmtId="165" fontId="7" fillId="0" borderId="0"/>
    <xf numFmtId="165" fontId="7" fillId="0" borderId="0"/>
    <xf numFmtId="0" fontId="6" fillId="0" borderId="0" applyFont="0" applyFill="0" applyBorder="0" applyAlignment="0" applyProtection="0"/>
    <xf numFmtId="166" fontId="1" fillId="0" borderId="0" applyFont="0" applyFill="0" applyBorder="0" applyAlignment="0" applyProtection="0"/>
    <xf numFmtId="166" fontId="5"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0" fontId="6" fillId="0" borderId="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164" fontId="1"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168"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8"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9" fontId="6" fillId="0" borderId="0" applyFont="0" applyFill="0" applyBorder="0" applyAlignment="0" applyProtection="0"/>
    <xf numFmtId="164" fontId="6" fillId="0" borderId="0" applyFont="0" applyFill="0" applyBorder="0" applyAlignment="0" applyProtection="0"/>
    <xf numFmtId="170" fontId="9"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5" fillId="0" borderId="0" applyNumberFormat="0" applyFill="0" applyBorder="0" applyProtection="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1" fillId="0" borderId="0"/>
    <xf numFmtId="0" fontId="11" fillId="0" borderId="0"/>
    <xf numFmtId="0" fontId="6" fillId="0" borderId="0"/>
    <xf numFmtId="0" fontId="11" fillId="0" borderId="0"/>
    <xf numFmtId="0" fontId="11" fillId="0" borderId="0"/>
    <xf numFmtId="0" fontId="11" fillId="0" borderId="0"/>
    <xf numFmtId="0" fontId="2" fillId="0" borderId="0"/>
    <xf numFmtId="0" fontId="6" fillId="0" borderId="0"/>
    <xf numFmtId="0" fontId="11" fillId="0" borderId="0"/>
    <xf numFmtId="0" fontId="11" fillId="0" borderId="0"/>
    <xf numFmtId="0" fontId="6" fillId="0" borderId="0"/>
    <xf numFmtId="0" fontId="6" fillId="0" borderId="0"/>
    <xf numFmtId="0" fontId="11" fillId="0" borderId="0"/>
    <xf numFmtId="0" fontId="11"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11" fillId="0" borderId="0" applyFont="0" applyFill="0" applyBorder="0" applyAlignment="0" applyProtection="0"/>
    <xf numFmtId="9" fontId="5" fillId="0" borderId="0" applyFont="0" applyFill="0" applyBorder="0" applyAlignment="0" applyProtection="0"/>
    <xf numFmtId="0" fontId="12" fillId="0" borderId="0"/>
    <xf numFmtId="0" fontId="6" fillId="0" borderId="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0"/>
    <xf numFmtId="171" fontId="14"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cellStyleXfs>
  <cellXfs count="76">
    <xf numFmtId="0" fontId="0" fillId="0" borderId="0" xfId="0"/>
    <xf numFmtId="0" fontId="0" fillId="0" borderId="0" xfId="0"/>
    <xf numFmtId="164" fontId="16" fillId="3" borderId="5" xfId="1" applyNumberFormat="1" applyFont="1" applyFill="1" applyBorder="1" applyAlignment="1">
      <alignment horizontal="center" vertical="center" wrapText="1"/>
    </xf>
    <xf numFmtId="164" fontId="16" fillId="3" borderId="6" xfId="1" applyNumberFormat="1" applyFont="1" applyFill="1" applyBorder="1" applyAlignment="1">
      <alignment horizontal="left" vertical="center" wrapText="1"/>
    </xf>
    <xf numFmtId="164" fontId="16" fillId="3" borderId="6" xfId="1" applyNumberFormat="1" applyFont="1" applyFill="1" applyBorder="1" applyAlignment="1">
      <alignment horizontal="center" vertical="center" wrapText="1"/>
    </xf>
    <xf numFmtId="164" fontId="17" fillId="3" borderId="6" xfId="1" applyNumberFormat="1" applyFont="1" applyFill="1" applyBorder="1" applyAlignment="1">
      <alignment horizontal="center" vertical="center"/>
    </xf>
    <xf numFmtId="43" fontId="16" fillId="3" borderId="9" xfId="1"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1" xfId="0" applyFont="1" applyFill="1" applyBorder="1" applyAlignment="1">
      <alignment vertical="center" wrapText="1"/>
    </xf>
    <xf numFmtId="0" fontId="15" fillId="6" borderId="2" xfId="0" applyFont="1" applyFill="1" applyBorder="1" applyAlignment="1">
      <alignment horizontal="center"/>
    </xf>
    <xf numFmtId="164" fontId="18" fillId="6" borderId="2" xfId="1" applyNumberFormat="1" applyFont="1" applyFill="1" applyBorder="1" applyAlignment="1">
      <alignment horizontal="center" vertical="center"/>
    </xf>
    <xf numFmtId="43" fontId="16" fillId="6" borderId="3" xfId="2" applyFont="1" applyFill="1" applyBorder="1" applyAlignment="1">
      <alignment horizontal="center" vertical="center"/>
    </xf>
    <xf numFmtId="43" fontId="0" fillId="0" borderId="0" xfId="0" applyNumberFormat="1"/>
    <xf numFmtId="43" fontId="16" fillId="3" borderId="6" xfId="1" applyNumberFormat="1" applyFont="1" applyFill="1" applyBorder="1" applyAlignment="1">
      <alignment horizontal="center" vertical="center" wrapText="1"/>
    </xf>
    <xf numFmtId="43" fontId="18" fillId="6" borderId="2" xfId="2" applyNumberFormat="1" applyFont="1" applyFill="1" applyBorder="1" applyAlignment="1">
      <alignment horizontal="center" wrapText="1"/>
    </xf>
    <xf numFmtId="0" fontId="19" fillId="0" borderId="4" xfId="0" applyFont="1" applyFill="1" applyBorder="1" applyAlignment="1">
      <alignment vertical="center" wrapText="1"/>
    </xf>
    <xf numFmtId="0" fontId="19" fillId="2" borderId="8" xfId="0" applyFont="1" applyFill="1" applyBorder="1" applyAlignment="1">
      <alignment horizontal="center" vertical="center"/>
    </xf>
    <xf numFmtId="43" fontId="19" fillId="0" borderId="4" xfId="2" applyNumberFormat="1" applyFont="1" applyFill="1" applyBorder="1" applyAlignment="1">
      <alignment vertical="center"/>
    </xf>
    <xf numFmtId="43" fontId="23" fillId="2" borderId="5" xfId="0" applyNumberFormat="1" applyFont="1" applyFill="1" applyBorder="1" applyAlignment="1">
      <alignment horizontal="center" vertical="center"/>
    </xf>
    <xf numFmtId="43" fontId="22" fillId="2" borderId="5" xfId="2" applyFont="1" applyFill="1" applyBorder="1" applyAlignment="1">
      <alignment horizontal="center" vertical="center"/>
    </xf>
    <xf numFmtId="43" fontId="22" fillId="7" borderId="5" xfId="2" applyFont="1" applyFill="1" applyBorder="1" applyAlignment="1">
      <alignment horizontal="center" vertical="center"/>
    </xf>
    <xf numFmtId="43" fontId="22" fillId="6" borderId="3" xfId="2" applyFont="1" applyFill="1" applyBorder="1" applyAlignment="1">
      <alignment horizontal="center" vertical="center"/>
    </xf>
    <xf numFmtId="0" fontId="25" fillId="6" borderId="1" xfId="0" applyFont="1" applyFill="1" applyBorder="1" applyAlignment="1">
      <alignment horizontal="center" vertical="center"/>
    </xf>
    <xf numFmtId="0" fontId="25" fillId="6" borderId="1" xfId="0" applyFont="1" applyFill="1" applyBorder="1" applyAlignment="1">
      <alignment vertical="center" wrapText="1"/>
    </xf>
    <xf numFmtId="0" fontId="19" fillId="6" borderId="2" xfId="0" applyFont="1" applyFill="1" applyBorder="1" applyAlignment="1">
      <alignment horizontal="center"/>
    </xf>
    <xf numFmtId="164" fontId="25" fillId="6" borderId="2" xfId="1" applyNumberFormat="1" applyFont="1" applyFill="1" applyBorder="1" applyAlignment="1">
      <alignment horizontal="center" vertical="center"/>
    </xf>
    <xf numFmtId="43" fontId="25" fillId="6" borderId="2" xfId="2" applyNumberFormat="1" applyFont="1" applyFill="1" applyBorder="1" applyAlignment="1">
      <alignment horizontal="center" wrapText="1"/>
    </xf>
    <xf numFmtId="0" fontId="26" fillId="0" borderId="5" xfId="0" applyFont="1" applyFill="1" applyBorder="1" applyAlignment="1">
      <alignment horizontal="center" vertical="center"/>
    </xf>
    <xf numFmtId="43" fontId="22" fillId="0" borderId="4" xfId="2" applyFont="1" applyFill="1" applyBorder="1" applyAlignment="1">
      <alignment horizontal="center" vertical="center"/>
    </xf>
    <xf numFmtId="164" fontId="19" fillId="0" borderId="4" xfId="1" applyNumberFormat="1" applyFont="1" applyFill="1" applyBorder="1" applyAlignment="1">
      <alignment horizontal="center" vertical="center"/>
    </xf>
    <xf numFmtId="0" fontId="4" fillId="4" borderId="0" xfId="0" applyFont="1" applyFill="1" applyBorder="1" applyAlignment="1">
      <alignment vertical="center" wrapText="1"/>
    </xf>
    <xf numFmtId="0" fontId="3" fillId="5" borderId="0" xfId="0" applyFont="1" applyFill="1" applyBorder="1" applyAlignment="1">
      <alignment vertical="center"/>
    </xf>
    <xf numFmtId="0" fontId="25" fillId="6" borderId="1" xfId="0" applyFont="1" applyFill="1" applyBorder="1" applyAlignment="1">
      <alignment vertical="center"/>
    </xf>
    <xf numFmtId="0" fontId="4" fillId="2" borderId="0" xfId="0" applyFont="1" applyFill="1" applyBorder="1" applyAlignment="1">
      <alignment vertical="center" wrapText="1"/>
    </xf>
    <xf numFmtId="0" fontId="3" fillId="2" borderId="0" xfId="0" applyFont="1" applyFill="1" applyBorder="1" applyAlignment="1">
      <alignment vertical="center"/>
    </xf>
    <xf numFmtId="0" fontId="3" fillId="2" borderId="11" xfId="0" applyFont="1" applyFill="1" applyBorder="1" applyAlignment="1">
      <alignment vertical="center"/>
    </xf>
    <xf numFmtId="0" fontId="25" fillId="4" borderId="5" xfId="0" applyFont="1" applyFill="1" applyBorder="1" applyAlignment="1">
      <alignment horizontal="center" vertical="center"/>
    </xf>
    <xf numFmtId="0" fontId="25" fillId="0" borderId="6" xfId="0" applyFont="1" applyFill="1" applyBorder="1" applyAlignment="1">
      <alignment horizontal="center" vertical="center"/>
    </xf>
    <xf numFmtId="0" fontId="25" fillId="0" borderId="7" xfId="0" applyFont="1" applyFill="1" applyBorder="1" applyAlignment="1">
      <alignment horizontal="center" vertical="center"/>
    </xf>
    <xf numFmtId="0" fontId="25" fillId="0" borderId="4" xfId="0" applyFont="1" applyFill="1" applyBorder="1" applyAlignment="1">
      <alignment horizontal="center" vertical="center"/>
    </xf>
    <xf numFmtId="0" fontId="19" fillId="0" borderId="6" xfId="0" applyFont="1" applyFill="1" applyBorder="1" applyAlignment="1">
      <alignment horizontal="left" vertical="center" wrapText="1"/>
    </xf>
    <xf numFmtId="0" fontId="19" fillId="0" borderId="7" xfId="0" applyFont="1" applyFill="1" applyBorder="1" applyAlignment="1">
      <alignment horizontal="left" vertical="center" wrapText="1"/>
    </xf>
    <xf numFmtId="0" fontId="19" fillId="0" borderId="4" xfId="0" applyFont="1" applyFill="1" applyBorder="1" applyAlignment="1">
      <alignment horizontal="left" vertical="center" wrapText="1"/>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4" xfId="0" applyFont="1" applyFill="1" applyBorder="1" applyAlignment="1">
      <alignment horizontal="center" vertical="center"/>
    </xf>
    <xf numFmtId="164" fontId="19" fillId="0" borderId="6" xfId="1" applyNumberFormat="1" applyFont="1" applyFill="1" applyBorder="1" applyAlignment="1">
      <alignment horizontal="center" vertical="center"/>
    </xf>
    <xf numFmtId="164" fontId="19" fillId="0" borderId="7" xfId="1" applyNumberFormat="1" applyFont="1" applyFill="1" applyBorder="1" applyAlignment="1">
      <alignment horizontal="center" vertical="center"/>
    </xf>
    <xf numFmtId="164" fontId="19" fillId="0" borderId="4" xfId="1" applyNumberFormat="1" applyFont="1" applyFill="1" applyBorder="1" applyAlignment="1">
      <alignment horizontal="center" vertical="center"/>
    </xf>
    <xf numFmtId="43" fontId="19" fillId="0" borderId="6" xfId="2" applyNumberFormat="1" applyFont="1" applyFill="1" applyBorder="1" applyAlignment="1">
      <alignment horizontal="center" vertical="center"/>
    </xf>
    <xf numFmtId="43" fontId="19" fillId="0" borderId="7" xfId="2" applyNumberFormat="1" applyFont="1" applyFill="1" applyBorder="1" applyAlignment="1">
      <alignment horizontal="center" vertical="center"/>
    </xf>
    <xf numFmtId="43" fontId="19" fillId="0" borderId="4" xfId="2" applyNumberFormat="1" applyFont="1" applyFill="1" applyBorder="1" applyAlignment="1">
      <alignment horizontal="center" vertical="center"/>
    </xf>
    <xf numFmtId="43" fontId="22" fillId="0" borderId="6" xfId="2" applyFont="1" applyFill="1" applyBorder="1" applyAlignment="1">
      <alignment horizontal="center" vertical="center"/>
    </xf>
    <xf numFmtId="43" fontId="22" fillId="0" borderId="7" xfId="2" applyFont="1" applyFill="1" applyBorder="1" applyAlignment="1">
      <alignment horizontal="center" vertical="center"/>
    </xf>
    <xf numFmtId="43" fontId="22" fillId="0" borderId="4" xfId="2" applyFont="1" applyFill="1" applyBorder="1" applyAlignment="1">
      <alignment horizontal="center" vertical="center"/>
    </xf>
    <xf numFmtId="0" fontId="3" fillId="5" borderId="10" xfId="0" applyFont="1" applyFill="1" applyBorder="1" applyAlignment="1">
      <alignment horizontal="center" vertical="center"/>
    </xf>
    <xf numFmtId="0" fontId="3" fillId="5" borderId="0" xfId="0" applyFont="1" applyFill="1" applyBorder="1" applyAlignment="1">
      <alignment horizontal="center" vertical="center"/>
    </xf>
    <xf numFmtId="0" fontId="4" fillId="4" borderId="0" xfId="0" applyFont="1" applyFill="1" applyBorder="1" applyAlignment="1">
      <alignment horizontal="center" vertical="center" wrapText="1"/>
    </xf>
    <xf numFmtId="43" fontId="24" fillId="0" borderId="6" xfId="2" applyFont="1" applyFill="1" applyBorder="1" applyAlignment="1">
      <alignment horizontal="center" vertical="center"/>
    </xf>
    <xf numFmtId="43" fontId="24" fillId="0" borderId="7" xfId="2" applyFont="1" applyFill="1" applyBorder="1" applyAlignment="1">
      <alignment horizontal="center" vertical="center"/>
    </xf>
    <xf numFmtId="43" fontId="24" fillId="0" borderId="4" xfId="2" applyFont="1" applyFill="1" applyBorder="1" applyAlignment="1">
      <alignment horizontal="center" vertical="center"/>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4" xfId="0" applyFont="1" applyFill="1" applyBorder="1" applyAlignment="1">
      <alignment horizontal="center" vertical="center"/>
    </xf>
    <xf numFmtId="0" fontId="20" fillId="0" borderId="6" xfId="0" applyFont="1" applyFill="1" applyBorder="1" applyAlignment="1">
      <alignment vertical="center" wrapText="1"/>
    </xf>
    <xf numFmtId="0" fontId="20" fillId="0" borderId="7" xfId="0" applyFont="1" applyFill="1" applyBorder="1" applyAlignment="1">
      <alignment vertical="center" wrapText="1"/>
    </xf>
    <xf numFmtId="0" fontId="20" fillId="0" borderId="4" xfId="0" applyFont="1" applyFill="1" applyBorder="1" applyAlignment="1">
      <alignment vertical="center" wrapText="1"/>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4" xfId="0" applyFont="1" applyFill="1" applyBorder="1" applyAlignment="1">
      <alignment horizontal="center" vertical="center"/>
    </xf>
    <xf numFmtId="164" fontId="20" fillId="0" borderId="6" xfId="1" applyNumberFormat="1" applyFont="1" applyFill="1" applyBorder="1" applyAlignment="1">
      <alignment horizontal="center" vertical="center"/>
    </xf>
    <xf numFmtId="164" fontId="20" fillId="0" borderId="7" xfId="1" applyNumberFormat="1" applyFont="1" applyFill="1" applyBorder="1" applyAlignment="1">
      <alignment horizontal="center" vertical="center"/>
    </xf>
    <xf numFmtId="164" fontId="20" fillId="0" borderId="4" xfId="1" applyNumberFormat="1" applyFont="1" applyFill="1" applyBorder="1" applyAlignment="1">
      <alignment horizontal="center" vertical="center"/>
    </xf>
    <xf numFmtId="43" fontId="20" fillId="0" borderId="6" xfId="2" applyNumberFormat="1" applyFont="1" applyFill="1" applyBorder="1" applyAlignment="1">
      <alignment vertical="center"/>
    </xf>
    <xf numFmtId="43" fontId="20" fillId="0" borderId="7" xfId="2" applyNumberFormat="1" applyFont="1" applyFill="1" applyBorder="1" applyAlignment="1">
      <alignment vertical="center"/>
    </xf>
    <xf numFmtId="43" fontId="20" fillId="0" borderId="4" xfId="2" applyNumberFormat="1" applyFont="1" applyFill="1" applyBorder="1" applyAlignment="1">
      <alignment vertical="center"/>
    </xf>
  </cellXfs>
  <cellStyles count="97">
    <cellStyle name="Comma  - Style1" xfId="4"/>
    <cellStyle name="Comma  - Style2" xfId="5"/>
    <cellStyle name="Comma  - Style3" xfId="6"/>
    <cellStyle name="Comma  - Style4" xfId="7"/>
    <cellStyle name="Comma  - Style5" xfId="8"/>
    <cellStyle name="Comma  - Style6" xfId="9"/>
    <cellStyle name="Comma  - Style7" xfId="10"/>
    <cellStyle name="Comma  - Style8" xfId="11"/>
    <cellStyle name="Comma 2" xfId="12"/>
    <cellStyle name="Currency 2" xfId="13"/>
    <cellStyle name="Currency 2 2" xfId="14"/>
    <cellStyle name="Euro" xfId="15"/>
    <cellStyle name="Euro 2" xfId="16"/>
    <cellStyle name="Excel Built-in Normal" xfId="17"/>
    <cellStyle name="Milliers 10" xfId="18"/>
    <cellStyle name="Milliers 11" xfId="19"/>
    <cellStyle name="Milliers 12" xfId="20"/>
    <cellStyle name="Milliers 13" xfId="21"/>
    <cellStyle name="Milliers 14" xfId="22"/>
    <cellStyle name="Milliers 14 2" xfId="23"/>
    <cellStyle name="Milliers 15" xfId="24"/>
    <cellStyle name="Milliers 16" xfId="1"/>
    <cellStyle name="Milliers 17" xfId="25"/>
    <cellStyle name="Milliers 18" xfId="26"/>
    <cellStyle name="Milliers 19" xfId="94"/>
    <cellStyle name="Milliers 2" xfId="2"/>
    <cellStyle name="Milliers 2 2" xfId="27"/>
    <cellStyle name="Milliers 2 2 3" xfId="93"/>
    <cellStyle name="Milliers 2 3" xfId="28"/>
    <cellStyle name="Milliers 2 4" xfId="95"/>
    <cellStyle name="Milliers 3" xfId="29"/>
    <cellStyle name="Milliers 3 2" xfId="30"/>
    <cellStyle name="Milliers 3 3" xfId="31"/>
    <cellStyle name="Milliers 3 4" xfId="96"/>
    <cellStyle name="Milliers 4" xfId="32"/>
    <cellStyle name="Milliers 4 2" xfId="33"/>
    <cellStyle name="Milliers 5" xfId="34"/>
    <cellStyle name="Milliers 5 2" xfId="35"/>
    <cellStyle name="Milliers 5 3" xfId="36"/>
    <cellStyle name="Milliers 6" xfId="37"/>
    <cellStyle name="Milliers 6 2" xfId="38"/>
    <cellStyle name="Milliers 7" xfId="39"/>
    <cellStyle name="Milliers 7 2" xfId="40"/>
    <cellStyle name="Milliers 8" xfId="41"/>
    <cellStyle name="Milliers 9" xfId="42"/>
    <cellStyle name="Monétaire 2" xfId="43"/>
    <cellStyle name="Monétaire 2 2" xfId="44"/>
    <cellStyle name="Monétaire 3" xfId="45"/>
    <cellStyle name="Monétaire 3 2" xfId="46"/>
    <cellStyle name="Normal" xfId="0" builtinId="0"/>
    <cellStyle name="Normal - Style1" xfId="47"/>
    <cellStyle name="Normal 10" xfId="48"/>
    <cellStyle name="Normal 11" xfId="49"/>
    <cellStyle name="Normal 12" xfId="50"/>
    <cellStyle name="Normal 13" xfId="51"/>
    <cellStyle name="Normal 14" xfId="52"/>
    <cellStyle name="Normal 14 2" xfId="53"/>
    <cellStyle name="Normal 15" xfId="54"/>
    <cellStyle name="Normal 16" xfId="55"/>
    <cellStyle name="Normal 17" xfId="56"/>
    <cellStyle name="Normal 19" xfId="57"/>
    <cellStyle name="Normal 2" xfId="58"/>
    <cellStyle name="Normal 2 11" xfId="92"/>
    <cellStyle name="Normal 2 2" xfId="59"/>
    <cellStyle name="Normal 2 3" xfId="60"/>
    <cellStyle name="Normal 2 4" xfId="61"/>
    <cellStyle name="Normal 3" xfId="62"/>
    <cellStyle name="Normal 3 2" xfId="63"/>
    <cellStyle name="Normal 3 3" xfId="64"/>
    <cellStyle name="Normal 3 4" xfId="65"/>
    <cellStyle name="Normal 4" xfId="3"/>
    <cellStyle name="Normal 4 2" xfId="66"/>
    <cellStyle name="Normal 4 3" xfId="67"/>
    <cellStyle name="Normal 4 4" xfId="68"/>
    <cellStyle name="Normal 43" xfId="69"/>
    <cellStyle name="Normal 5" xfId="70"/>
    <cellStyle name="Normal 5 2" xfId="71"/>
    <cellStyle name="Normal 5 3" xfId="72"/>
    <cellStyle name="Normal 5 4" xfId="73"/>
    <cellStyle name="Normal 6" xfId="74"/>
    <cellStyle name="Normal 6 2" xfId="75"/>
    <cellStyle name="Normal 6 3" xfId="76"/>
    <cellStyle name="Normal 6 4" xfId="77"/>
    <cellStyle name="Normal 7" xfId="78"/>
    <cellStyle name="Normal 7 2" xfId="79"/>
    <cellStyle name="Normal 8" xfId="80"/>
    <cellStyle name="Normal 8 2" xfId="81"/>
    <cellStyle name="Normal 9" xfId="82"/>
    <cellStyle name="Normal 9 2" xfId="83"/>
    <cellStyle name="Percent 2" xfId="84"/>
    <cellStyle name="Percent 3" xfId="85"/>
    <cellStyle name="Pourcentage 2" xfId="86"/>
    <cellStyle name="Style 1" xfId="87"/>
    <cellStyle name="TableStyleLight1" xfId="88"/>
    <cellStyle name="Titre 1" xfId="89"/>
    <cellStyle name="Titre 1 1" xfId="90"/>
    <cellStyle name="Titre 1_ARTICLES DE BUREAU vf ok" xfId="9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9"/>
  <sheetViews>
    <sheetView workbookViewId="0">
      <selection activeCell="B11" sqref="B11:G11"/>
    </sheetView>
  </sheetViews>
  <sheetFormatPr baseColWidth="10" defaultRowHeight="15" x14ac:dyDescent="0.25"/>
  <cols>
    <col min="1" max="1" width="9.28515625" customWidth="1"/>
    <col min="2" max="2" width="15.5703125" customWidth="1"/>
    <col min="3" max="3" width="80.7109375" customWidth="1"/>
    <col min="6" max="6" width="18.28515625" customWidth="1"/>
    <col min="7" max="7" width="29.5703125" customWidth="1"/>
  </cols>
  <sheetData>
    <row r="3" spans="2:15" ht="15" customHeight="1" x14ac:dyDescent="0.25">
      <c r="B3" s="55" t="s">
        <v>27</v>
      </c>
      <c r="C3" s="56"/>
      <c r="D3" s="56"/>
      <c r="E3" s="56"/>
      <c r="F3" s="56"/>
      <c r="G3" s="56"/>
      <c r="H3" s="31"/>
      <c r="I3" s="31"/>
      <c r="J3" s="31"/>
      <c r="K3" s="31"/>
      <c r="L3" s="31"/>
      <c r="M3" s="31"/>
      <c r="N3" s="31"/>
      <c r="O3" s="31"/>
    </row>
    <row r="4" spans="2:15" ht="15" customHeight="1" x14ac:dyDescent="0.25">
      <c r="B4" s="55"/>
      <c r="C4" s="56"/>
      <c r="D4" s="56"/>
      <c r="E4" s="56"/>
      <c r="F4" s="56"/>
      <c r="G4" s="56"/>
      <c r="H4" s="31"/>
      <c r="I4" s="31"/>
      <c r="J4" s="31"/>
      <c r="K4" s="31"/>
      <c r="L4" s="31"/>
      <c r="M4" s="31"/>
      <c r="N4" s="31"/>
      <c r="O4" s="31"/>
    </row>
    <row r="5" spans="2:15" x14ac:dyDescent="0.25">
      <c r="B5" s="1"/>
      <c r="C5" s="1"/>
      <c r="D5" s="1"/>
      <c r="E5" s="1"/>
      <c r="F5" s="12"/>
      <c r="G5" s="1"/>
    </row>
    <row r="6" spans="2:15" ht="18.75" customHeight="1" x14ac:dyDescent="0.25">
      <c r="B6" s="57" t="s">
        <v>18</v>
      </c>
      <c r="C6" s="57"/>
      <c r="D6" s="57"/>
      <c r="E6" s="57"/>
      <c r="F6" s="57"/>
      <c r="G6" s="57"/>
      <c r="H6" s="57"/>
      <c r="I6" s="57"/>
      <c r="J6" s="30"/>
      <c r="K6" s="30"/>
      <c r="L6" s="30"/>
      <c r="M6" s="30"/>
      <c r="N6" s="30"/>
      <c r="O6" s="30"/>
    </row>
    <row r="7" spans="2:15" ht="15" customHeight="1" x14ac:dyDescent="0.25">
      <c r="B7" s="57"/>
      <c r="C7" s="57"/>
      <c r="D7" s="57"/>
      <c r="E7" s="57"/>
      <c r="F7" s="57"/>
      <c r="G7" s="57"/>
      <c r="H7" s="57"/>
      <c r="I7" s="57"/>
      <c r="J7" s="30"/>
      <c r="K7" s="30"/>
      <c r="L7" s="30"/>
      <c r="M7" s="30"/>
      <c r="N7" s="30"/>
      <c r="O7" s="30"/>
    </row>
    <row r="8" spans="2:15" ht="15" customHeight="1" x14ac:dyDescent="0.25">
      <c r="B8" s="57"/>
      <c r="C8" s="57"/>
      <c r="D8" s="57"/>
      <c r="E8" s="57"/>
      <c r="F8" s="57"/>
      <c r="G8" s="57"/>
      <c r="H8" s="57"/>
      <c r="I8" s="57"/>
      <c r="J8" s="30"/>
      <c r="K8" s="30"/>
      <c r="L8" s="30"/>
      <c r="M8" s="30"/>
      <c r="N8" s="30"/>
      <c r="O8" s="30"/>
    </row>
    <row r="10" spans="2:15" ht="15.75" thickBot="1" x14ac:dyDescent="0.3"/>
    <row r="11" spans="2:15" ht="24.75" thickBot="1" x14ac:dyDescent="0.3">
      <c r="B11" s="2" t="s">
        <v>11</v>
      </c>
      <c r="C11" s="3" t="s">
        <v>12</v>
      </c>
      <c r="D11" s="4" t="s">
        <v>13</v>
      </c>
      <c r="E11" s="5" t="s">
        <v>14</v>
      </c>
      <c r="F11" s="13" t="s">
        <v>15</v>
      </c>
      <c r="G11" s="6" t="s">
        <v>16</v>
      </c>
    </row>
    <row r="12" spans="2:15" ht="28.5" customHeight="1" thickBot="1" x14ac:dyDescent="0.3">
      <c r="B12" s="7" t="s">
        <v>1</v>
      </c>
      <c r="C12" s="8" t="s">
        <v>19</v>
      </c>
      <c r="D12" s="9"/>
      <c r="E12" s="10"/>
      <c r="F12" s="14"/>
      <c r="G12" s="11"/>
    </row>
    <row r="13" spans="2:15" x14ac:dyDescent="0.25">
      <c r="B13" s="37" t="s">
        <v>17</v>
      </c>
      <c r="C13" s="40" t="s">
        <v>20</v>
      </c>
      <c r="D13" s="43" t="s">
        <v>7</v>
      </c>
      <c r="E13" s="46">
        <v>6</v>
      </c>
      <c r="F13" s="49"/>
      <c r="G13" s="52"/>
    </row>
    <row r="14" spans="2:15" x14ac:dyDescent="0.25">
      <c r="B14" s="38"/>
      <c r="C14" s="41"/>
      <c r="D14" s="44"/>
      <c r="E14" s="47">
        <v>6</v>
      </c>
      <c r="F14" s="50"/>
      <c r="G14" s="53"/>
    </row>
    <row r="15" spans="2:15" x14ac:dyDescent="0.25">
      <c r="B15" s="38"/>
      <c r="C15" s="41"/>
      <c r="D15" s="44"/>
      <c r="E15" s="47">
        <v>6</v>
      </c>
      <c r="F15" s="50"/>
      <c r="G15" s="53"/>
    </row>
    <row r="16" spans="2:15" ht="53.25" customHeight="1" thickBot="1" x14ac:dyDescent="0.3">
      <c r="B16" s="39"/>
      <c r="C16" s="42"/>
      <c r="D16" s="45"/>
      <c r="E16" s="48">
        <v>6</v>
      </c>
      <c r="F16" s="51"/>
      <c r="G16" s="54"/>
    </row>
    <row r="17" spans="2:7" ht="18.75" thickBot="1" x14ac:dyDescent="0.3">
      <c r="B17" s="36" t="s">
        <v>8</v>
      </c>
      <c r="C17" s="36"/>
      <c r="D17" s="36"/>
      <c r="E17" s="36"/>
      <c r="F17" s="36"/>
      <c r="G17" s="18"/>
    </row>
    <row r="18" spans="2:7" ht="18.75" thickBot="1" x14ac:dyDescent="0.3">
      <c r="B18" s="36" t="s">
        <v>9</v>
      </c>
      <c r="C18" s="36"/>
      <c r="D18" s="36"/>
      <c r="E18" s="36"/>
      <c r="F18" s="36"/>
      <c r="G18" s="19"/>
    </row>
    <row r="19" spans="2:7" ht="18.75" thickBot="1" x14ac:dyDescent="0.3">
      <c r="B19" s="36" t="s">
        <v>10</v>
      </c>
      <c r="C19" s="36"/>
      <c r="D19" s="36"/>
      <c r="E19" s="36"/>
      <c r="F19" s="36"/>
      <c r="G19" s="20"/>
    </row>
  </sheetData>
  <mergeCells count="11">
    <mergeCell ref="G13:G16"/>
    <mergeCell ref="B3:G4"/>
    <mergeCell ref="B6:I8"/>
    <mergeCell ref="B17:F17"/>
    <mergeCell ref="B18:F18"/>
    <mergeCell ref="B19:F19"/>
    <mergeCell ref="B13:B16"/>
    <mergeCell ref="C13:C16"/>
    <mergeCell ref="D13:D16"/>
    <mergeCell ref="E13:E16"/>
    <mergeCell ref="F13:F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18"/>
  <sheetViews>
    <sheetView workbookViewId="0">
      <selection activeCell="B8" sqref="B8:G8"/>
    </sheetView>
  </sheetViews>
  <sheetFormatPr baseColWidth="10" defaultRowHeight="15" x14ac:dyDescent="0.25"/>
  <cols>
    <col min="2" max="2" width="16.42578125" customWidth="1"/>
    <col min="3" max="3" width="84.28515625" customWidth="1"/>
    <col min="6" max="6" width="14.85546875" customWidth="1"/>
    <col min="7" max="7" width="19.7109375" customWidth="1"/>
  </cols>
  <sheetData>
    <row r="3" spans="2:14" ht="15" customHeight="1" x14ac:dyDescent="0.25">
      <c r="B3" s="56" t="s">
        <v>27</v>
      </c>
      <c r="C3" s="56"/>
      <c r="D3" s="56"/>
      <c r="E3" s="56"/>
      <c r="F3" s="56"/>
      <c r="G3" s="34"/>
      <c r="H3" s="34"/>
      <c r="I3" s="34"/>
      <c r="J3" s="35"/>
    </row>
    <row r="4" spans="2:14" ht="15" customHeight="1" x14ac:dyDescent="0.25">
      <c r="B4" s="56"/>
      <c r="C4" s="56"/>
      <c r="D4" s="56"/>
      <c r="E4" s="56"/>
      <c r="F4" s="56"/>
      <c r="G4" s="34"/>
      <c r="H4" s="34"/>
      <c r="I4" s="34"/>
      <c r="J4" s="35"/>
    </row>
    <row r="5" spans="2:14" x14ac:dyDescent="0.25">
      <c r="B5" s="57" t="s">
        <v>18</v>
      </c>
      <c r="C5" s="57"/>
      <c r="D5" s="57"/>
      <c r="E5" s="57"/>
      <c r="F5" s="57"/>
      <c r="G5" s="1"/>
      <c r="H5" s="1"/>
      <c r="I5" s="12"/>
      <c r="J5" s="1"/>
    </row>
    <row r="6" spans="2:14" ht="54.75" customHeight="1" x14ac:dyDescent="0.25">
      <c r="B6" s="57"/>
      <c r="C6" s="57"/>
      <c r="D6" s="57"/>
      <c r="E6" s="57"/>
      <c r="F6" s="57"/>
      <c r="G6" s="33"/>
      <c r="H6" s="33"/>
      <c r="I6" s="33"/>
      <c r="J6" s="33"/>
      <c r="K6" s="33"/>
      <c r="L6" s="33"/>
      <c r="M6" s="33"/>
      <c r="N6" s="33"/>
    </row>
    <row r="7" spans="2:14" ht="15.75" thickBot="1" x14ac:dyDescent="0.3"/>
    <row r="8" spans="2:14" ht="24.75" thickBot="1" x14ac:dyDescent="0.3">
      <c r="B8" s="2" t="s">
        <v>11</v>
      </c>
      <c r="C8" s="3" t="s">
        <v>12</v>
      </c>
      <c r="D8" s="4" t="s">
        <v>13</v>
      </c>
      <c r="E8" s="5" t="s">
        <v>14</v>
      </c>
      <c r="F8" s="13" t="s">
        <v>15</v>
      </c>
      <c r="G8" s="6" t="s">
        <v>16</v>
      </c>
    </row>
    <row r="9" spans="2:14" ht="32.25" customHeight="1" thickBot="1" x14ac:dyDescent="0.3">
      <c r="B9" s="22" t="s">
        <v>2</v>
      </c>
      <c r="C9" s="32" t="s">
        <v>21</v>
      </c>
      <c r="D9" s="24"/>
      <c r="E9" s="25"/>
      <c r="F9" s="26"/>
      <c r="G9" s="21"/>
    </row>
    <row r="10" spans="2:14" x14ac:dyDescent="0.25">
      <c r="B10" s="61" t="s">
        <v>17</v>
      </c>
      <c r="C10" s="64" t="s">
        <v>22</v>
      </c>
      <c r="D10" s="67" t="s">
        <v>0</v>
      </c>
      <c r="E10" s="70">
        <v>10</v>
      </c>
      <c r="F10" s="73"/>
      <c r="G10" s="58"/>
    </row>
    <row r="11" spans="2:14" x14ac:dyDescent="0.25">
      <c r="B11" s="62"/>
      <c r="C11" s="65"/>
      <c r="D11" s="68"/>
      <c r="E11" s="71">
        <v>10</v>
      </c>
      <c r="F11" s="74"/>
      <c r="G11" s="59"/>
    </row>
    <row r="12" spans="2:14" x14ac:dyDescent="0.25">
      <c r="B12" s="62"/>
      <c r="C12" s="65"/>
      <c r="D12" s="68"/>
      <c r="E12" s="71">
        <v>10</v>
      </c>
      <c r="F12" s="74"/>
      <c r="G12" s="59"/>
    </row>
    <row r="13" spans="2:14" x14ac:dyDescent="0.25">
      <c r="B13" s="62"/>
      <c r="C13" s="65"/>
      <c r="D13" s="68"/>
      <c r="E13" s="71">
        <v>10</v>
      </c>
      <c r="F13" s="74"/>
      <c r="G13" s="59"/>
    </row>
    <row r="14" spans="2:14" x14ac:dyDescent="0.25">
      <c r="B14" s="62"/>
      <c r="C14" s="65"/>
      <c r="D14" s="68"/>
      <c r="E14" s="71">
        <v>10</v>
      </c>
      <c r="F14" s="74"/>
      <c r="G14" s="59"/>
    </row>
    <row r="15" spans="2:14" ht="86.25" customHeight="1" thickBot="1" x14ac:dyDescent="0.3">
      <c r="B15" s="63"/>
      <c r="C15" s="66"/>
      <c r="D15" s="69"/>
      <c r="E15" s="72">
        <v>10</v>
      </c>
      <c r="F15" s="75"/>
      <c r="G15" s="60"/>
    </row>
    <row r="16" spans="2:14" ht="18.75" thickBot="1" x14ac:dyDescent="0.3">
      <c r="B16" s="36" t="s">
        <v>8</v>
      </c>
      <c r="C16" s="36"/>
      <c r="D16" s="36"/>
      <c r="E16" s="36"/>
      <c r="F16" s="36"/>
      <c r="G16" s="18">
        <f>G10</f>
        <v>0</v>
      </c>
    </row>
    <row r="17" spans="2:7" ht="18.75" thickBot="1" x14ac:dyDescent="0.3">
      <c r="B17" s="36" t="s">
        <v>9</v>
      </c>
      <c r="C17" s="36"/>
      <c r="D17" s="36"/>
      <c r="E17" s="36"/>
      <c r="F17" s="36"/>
      <c r="G17" s="19">
        <f>G16*0.2</f>
        <v>0</v>
      </c>
    </row>
    <row r="18" spans="2:7" ht="18.75" thickBot="1" x14ac:dyDescent="0.3">
      <c r="B18" s="36" t="s">
        <v>10</v>
      </c>
      <c r="C18" s="36"/>
      <c r="D18" s="36"/>
      <c r="E18" s="36"/>
      <c r="F18" s="36"/>
      <c r="G18" s="20">
        <f>G16+G17</f>
        <v>0</v>
      </c>
    </row>
  </sheetData>
  <mergeCells count="11">
    <mergeCell ref="B18:F18"/>
    <mergeCell ref="B10:B15"/>
    <mergeCell ref="C10:C15"/>
    <mergeCell ref="D10:D15"/>
    <mergeCell ref="E10:E15"/>
    <mergeCell ref="F10:F15"/>
    <mergeCell ref="G10:G15"/>
    <mergeCell ref="B16:F16"/>
    <mergeCell ref="B17:F17"/>
    <mergeCell ref="B3:F4"/>
    <mergeCell ref="B5:F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G18"/>
  <sheetViews>
    <sheetView workbookViewId="0">
      <selection activeCell="B12" sqref="B12:G12"/>
    </sheetView>
  </sheetViews>
  <sheetFormatPr baseColWidth="10" defaultRowHeight="15" x14ac:dyDescent="0.25"/>
  <cols>
    <col min="3" max="3" width="64.28515625" customWidth="1"/>
    <col min="6" max="6" width="16.42578125" customWidth="1"/>
    <col min="7" max="7" width="17.140625" customWidth="1"/>
  </cols>
  <sheetData>
    <row r="4" spans="2:7" x14ac:dyDescent="0.25">
      <c r="C4" s="56" t="s">
        <v>27</v>
      </c>
      <c r="D4" s="56"/>
      <c r="E4" s="56"/>
      <c r="F4" s="56"/>
      <c r="G4" s="56"/>
    </row>
    <row r="5" spans="2:7" x14ac:dyDescent="0.25">
      <c r="C5" s="56"/>
      <c r="D5" s="56"/>
      <c r="E5" s="56"/>
      <c r="F5" s="56"/>
      <c r="G5" s="56"/>
    </row>
    <row r="6" spans="2:7" x14ac:dyDescent="0.25">
      <c r="C6" s="57" t="s">
        <v>18</v>
      </c>
      <c r="D6" s="57"/>
      <c r="E6" s="57"/>
      <c r="F6" s="57"/>
      <c r="G6" s="57"/>
    </row>
    <row r="7" spans="2:7" ht="20.25" customHeight="1" x14ac:dyDescent="0.25">
      <c r="C7" s="57"/>
      <c r="D7" s="57"/>
      <c r="E7" s="57"/>
      <c r="F7" s="57"/>
      <c r="G7" s="57"/>
    </row>
    <row r="11" spans="2:7" ht="15.75" thickBot="1" x14ac:dyDescent="0.3"/>
    <row r="12" spans="2:7" ht="24.75" thickBot="1" x14ac:dyDescent="0.3">
      <c r="B12" s="2" t="s">
        <v>11</v>
      </c>
      <c r="C12" s="3" t="s">
        <v>12</v>
      </c>
      <c r="D12" s="4" t="s">
        <v>13</v>
      </c>
      <c r="E12" s="5" t="s">
        <v>14</v>
      </c>
      <c r="F12" s="13" t="s">
        <v>15</v>
      </c>
      <c r="G12" s="6" t="s">
        <v>16</v>
      </c>
    </row>
    <row r="13" spans="2:7" ht="18.75" thickBot="1" x14ac:dyDescent="0.3">
      <c r="B13" s="22" t="s">
        <v>3</v>
      </c>
      <c r="C13" s="23" t="s">
        <v>28</v>
      </c>
      <c r="D13" s="24"/>
      <c r="E13" s="25"/>
      <c r="F13" s="26"/>
      <c r="G13" s="21"/>
    </row>
    <row r="14" spans="2:7" ht="117.75" customHeight="1" thickBot="1" x14ac:dyDescent="0.3">
      <c r="B14" s="27" t="s">
        <v>5</v>
      </c>
      <c r="C14" s="15" t="s">
        <v>23</v>
      </c>
      <c r="D14" s="16" t="s">
        <v>0</v>
      </c>
      <c r="E14" s="29">
        <v>10</v>
      </c>
      <c r="F14" s="17"/>
      <c r="G14" s="28">
        <f>E14*F14</f>
        <v>0</v>
      </c>
    </row>
    <row r="15" spans="2:7" ht="74.25" customHeight="1" thickBot="1" x14ac:dyDescent="0.3">
      <c r="B15" s="27" t="s">
        <v>6</v>
      </c>
      <c r="C15" s="15" t="s">
        <v>24</v>
      </c>
      <c r="D15" s="16" t="s">
        <v>0</v>
      </c>
      <c r="E15" s="29">
        <v>5</v>
      </c>
      <c r="F15" s="17"/>
      <c r="G15" s="28">
        <f t="shared" ref="G15" si="0">E15*F15</f>
        <v>0</v>
      </c>
    </row>
    <row r="16" spans="2:7" ht="18.75" thickBot="1" x14ac:dyDescent="0.3">
      <c r="B16" s="36" t="s">
        <v>8</v>
      </c>
      <c r="C16" s="36"/>
      <c r="D16" s="36"/>
      <c r="E16" s="36"/>
      <c r="F16" s="36"/>
      <c r="G16" s="18">
        <f>G14+G15</f>
        <v>0</v>
      </c>
    </row>
    <row r="17" spans="2:7" ht="18.75" thickBot="1" x14ac:dyDescent="0.3">
      <c r="B17" s="36" t="s">
        <v>9</v>
      </c>
      <c r="C17" s="36"/>
      <c r="D17" s="36"/>
      <c r="E17" s="36"/>
      <c r="F17" s="36"/>
      <c r="G17" s="19">
        <f>G16*0.2</f>
        <v>0</v>
      </c>
    </row>
    <row r="18" spans="2:7" ht="18.75" thickBot="1" x14ac:dyDescent="0.3">
      <c r="B18" s="36" t="s">
        <v>10</v>
      </c>
      <c r="C18" s="36"/>
      <c r="D18" s="36"/>
      <c r="E18" s="36"/>
      <c r="F18" s="36"/>
      <c r="G18" s="20">
        <f>G16+G17</f>
        <v>0</v>
      </c>
    </row>
  </sheetData>
  <mergeCells count="5">
    <mergeCell ref="C4:G5"/>
    <mergeCell ref="C6:G7"/>
    <mergeCell ref="B16:F16"/>
    <mergeCell ref="B17:F17"/>
    <mergeCell ref="B18:F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G20"/>
  <sheetViews>
    <sheetView tabSelected="1" workbookViewId="0">
      <selection activeCell="B20" sqref="B20:F20"/>
    </sheetView>
  </sheetViews>
  <sheetFormatPr baseColWidth="10" defaultRowHeight="15" x14ac:dyDescent="0.25"/>
  <cols>
    <col min="2" max="2" width="15.28515625" customWidth="1"/>
    <col min="3" max="3" width="65.28515625" customWidth="1"/>
    <col min="6" max="7" width="17.28515625" customWidth="1"/>
  </cols>
  <sheetData>
    <row r="4" spans="2:7" x14ac:dyDescent="0.25">
      <c r="B4" s="56" t="s">
        <v>27</v>
      </c>
      <c r="C4" s="56"/>
      <c r="D4" s="56"/>
      <c r="E4" s="56"/>
      <c r="F4" s="56"/>
    </row>
    <row r="5" spans="2:7" x14ac:dyDescent="0.25">
      <c r="B5" s="56"/>
      <c r="C5" s="56"/>
      <c r="D5" s="56"/>
      <c r="E5" s="56"/>
      <c r="F5" s="56"/>
    </row>
    <row r="6" spans="2:7" x14ac:dyDescent="0.25">
      <c r="B6" s="57" t="s">
        <v>18</v>
      </c>
      <c r="C6" s="57"/>
      <c r="D6" s="57"/>
      <c r="E6" s="57"/>
      <c r="F6" s="57"/>
    </row>
    <row r="7" spans="2:7" x14ac:dyDescent="0.25">
      <c r="B7" s="57"/>
      <c r="C7" s="57"/>
      <c r="D7" s="57"/>
      <c r="E7" s="57"/>
      <c r="F7" s="57"/>
    </row>
    <row r="9" spans="2:7" ht="15.75" thickBot="1" x14ac:dyDescent="0.3"/>
    <row r="10" spans="2:7" ht="24.75" thickBot="1" x14ac:dyDescent="0.3">
      <c r="B10" s="2" t="s">
        <v>11</v>
      </c>
      <c r="C10" s="3" t="s">
        <v>12</v>
      </c>
      <c r="D10" s="4" t="s">
        <v>13</v>
      </c>
      <c r="E10" s="5" t="s">
        <v>14</v>
      </c>
      <c r="F10" s="13" t="s">
        <v>15</v>
      </c>
      <c r="G10" s="6" t="s">
        <v>16</v>
      </c>
    </row>
    <row r="11" spans="2:7" ht="18.75" thickBot="1" x14ac:dyDescent="0.3">
      <c r="B11" s="22" t="s">
        <v>4</v>
      </c>
      <c r="C11" s="23" t="s">
        <v>25</v>
      </c>
      <c r="D11" s="24"/>
      <c r="E11" s="25"/>
      <c r="F11" s="26"/>
      <c r="G11" s="21"/>
    </row>
    <row r="12" spans="2:7" x14ac:dyDescent="0.25">
      <c r="B12" s="61" t="s">
        <v>17</v>
      </c>
      <c r="C12" s="64" t="s">
        <v>26</v>
      </c>
      <c r="D12" s="67" t="s">
        <v>0</v>
      </c>
      <c r="E12" s="70">
        <v>15</v>
      </c>
      <c r="F12" s="73"/>
      <c r="G12" s="58">
        <f>E12*F12</f>
        <v>0</v>
      </c>
    </row>
    <row r="13" spans="2:7" x14ac:dyDescent="0.25">
      <c r="B13" s="62"/>
      <c r="C13" s="65"/>
      <c r="D13" s="68"/>
      <c r="E13" s="71">
        <v>15</v>
      </c>
      <c r="F13" s="74"/>
      <c r="G13" s="59"/>
    </row>
    <row r="14" spans="2:7" x14ac:dyDescent="0.25">
      <c r="B14" s="62"/>
      <c r="C14" s="65"/>
      <c r="D14" s="68"/>
      <c r="E14" s="71">
        <v>15</v>
      </c>
      <c r="F14" s="74"/>
      <c r="G14" s="59"/>
    </row>
    <row r="15" spans="2:7" x14ac:dyDescent="0.25">
      <c r="B15" s="62"/>
      <c r="C15" s="65"/>
      <c r="D15" s="68"/>
      <c r="E15" s="71">
        <v>15</v>
      </c>
      <c r="F15" s="74"/>
      <c r="G15" s="59"/>
    </row>
    <row r="16" spans="2:7" x14ac:dyDescent="0.25">
      <c r="B16" s="62"/>
      <c r="C16" s="65"/>
      <c r="D16" s="68"/>
      <c r="E16" s="71">
        <v>15</v>
      </c>
      <c r="F16" s="74"/>
      <c r="G16" s="59"/>
    </row>
    <row r="17" spans="2:7" ht="28.5" customHeight="1" thickBot="1" x14ac:dyDescent="0.3">
      <c r="B17" s="63"/>
      <c r="C17" s="66"/>
      <c r="D17" s="69"/>
      <c r="E17" s="72">
        <v>15</v>
      </c>
      <c r="F17" s="75"/>
      <c r="G17" s="60"/>
    </row>
    <row r="18" spans="2:7" ht="18.75" thickBot="1" x14ac:dyDescent="0.3">
      <c r="B18" s="36" t="s">
        <v>8</v>
      </c>
      <c r="C18" s="36"/>
      <c r="D18" s="36"/>
      <c r="E18" s="36"/>
      <c r="F18" s="36"/>
      <c r="G18" s="18">
        <f>G12</f>
        <v>0</v>
      </c>
    </row>
    <row r="19" spans="2:7" ht="18.75" thickBot="1" x14ac:dyDescent="0.3">
      <c r="B19" s="36" t="s">
        <v>9</v>
      </c>
      <c r="C19" s="36"/>
      <c r="D19" s="36"/>
      <c r="E19" s="36"/>
      <c r="F19" s="36"/>
      <c r="G19" s="19">
        <f>G18*0.2</f>
        <v>0</v>
      </c>
    </row>
    <row r="20" spans="2:7" ht="18.75" thickBot="1" x14ac:dyDescent="0.3">
      <c r="B20" s="36" t="s">
        <v>10</v>
      </c>
      <c r="C20" s="36"/>
      <c r="D20" s="36"/>
      <c r="E20" s="36"/>
      <c r="F20" s="36"/>
      <c r="G20" s="20">
        <f>G18+G19</f>
        <v>0</v>
      </c>
    </row>
  </sheetData>
  <mergeCells count="11">
    <mergeCell ref="G12:G17"/>
    <mergeCell ref="B18:F18"/>
    <mergeCell ref="B19:F19"/>
    <mergeCell ref="B20:F20"/>
    <mergeCell ref="B4:F5"/>
    <mergeCell ref="B6:F7"/>
    <mergeCell ref="B12:B17"/>
    <mergeCell ref="C12:C17"/>
    <mergeCell ref="D12:D17"/>
    <mergeCell ref="E12:E17"/>
    <mergeCell ref="F12:F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BDPE LOT 01</vt:lpstr>
      <vt:lpstr>LOT 02</vt:lpstr>
      <vt:lpstr>LOT 03</vt:lpstr>
      <vt:lpstr>LOT 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CHU-OUJDA12</dc:creator>
  <cp:lastModifiedBy>user</cp:lastModifiedBy>
  <cp:lastPrinted>2022-09-20T14:49:39Z</cp:lastPrinted>
  <dcterms:created xsi:type="dcterms:W3CDTF">2022-07-29T18:54:14Z</dcterms:created>
  <dcterms:modified xsi:type="dcterms:W3CDTF">2024-05-27T15:31:19Z</dcterms:modified>
</cp:coreProperties>
</file>